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<sst xmlns="http://schemas.openxmlformats.org/spreadsheetml/2006/main" count="54" uniqueCount="37">
  <si>
    <t>Оборотно-сальдовая ведомость</t>
  </si>
  <si>
    <t>Параметры:</t>
  </si>
  <si>
    <t>Начало периода: 01.07.2017 0:00:00</t>
  </si>
  <si>
    <t>Конец периода: 31.12.2017 23:59:59</t>
  </si>
  <si>
    <t>Отбор:</t>
  </si>
  <si>
    <t>Организация</t>
  </si>
  <si>
    <t>Объект учета</t>
  </si>
  <si>
    <t>Задолженность на начало</t>
  </si>
  <si>
    <t>Итого Оплачено</t>
  </si>
  <si>
    <t>Оплачено</t>
  </si>
  <si>
    <t>Итого Начислено</t>
  </si>
  <si>
    <t>Начислено</t>
  </si>
  <si>
    <t>Итого Перерасчет начислений</t>
  </si>
  <si>
    <t>Перерасчет начислений</t>
  </si>
  <si>
    <t>Задолженность на конец</t>
  </si>
  <si>
    <t>Объект учета.Здание</t>
  </si>
  <si>
    <t>ГВС ОДН</t>
  </si>
  <si>
    <t>Стоки ОДН</t>
  </si>
  <si>
    <t>Содержание</t>
  </si>
  <si>
    <t>Плата за вывоз ТКО</t>
  </si>
  <si>
    <t>Обслуживание домофона</t>
  </si>
  <si>
    <t>Электроэнергия ОДН</t>
  </si>
  <si>
    <t>ХВС ОДН</t>
  </si>
  <si>
    <t>Техобслуживание ВДГО</t>
  </si>
  <si>
    <t>Аванс</t>
  </si>
  <si>
    <t>Пени</t>
  </si>
  <si>
    <t>Лицевой счет</t>
  </si>
  <si>
    <t>Услуга.Вид услуги</t>
  </si>
  <si>
    <t>ООО "Троицксантехсервис"</t>
  </si>
  <si>
    <t>Итого</t>
  </si>
  <si>
    <t>Организация Равно "ООО "Троицксантехсервис"
Лицевой счет.Объект учета.Здание Равно "Троицк г, Советская, д. 35
Услуга В списке "Содержание; Судебные расходы; Монтаж узла учета теплоэн...; Газоснабжение с прибором ...; Газоснабжение; ГВС ОДН; Монтаж домофона; Монтаж узла учета теплоэн...; Обслуживание домофона; пени;..."</t>
  </si>
  <si>
    <t>№ п/п</t>
  </si>
  <si>
    <t>Затраты</t>
  </si>
  <si>
    <t>Текущий ремонт</t>
  </si>
  <si>
    <t>Услуги «Троицксантехсервис»</t>
  </si>
  <si>
    <t>ИТОГО</t>
  </si>
  <si>
    <r>
      <t xml:space="preserve">ТЕКУЩИЙ РЕМОНТ
</t>
    </r>
    <r>
      <rPr>
        <sz val="10"/>
        <rFont val="Arial"/>
        <family val="2"/>
      </rPr>
      <t>1. Вывоз крупногабаритного мусора                                                 3391,32  руб.
2. Ремонт кровли                                                                                   2695 руб.
3. Дератизация подвального помещения, уборка листвы,                                                      обработка от наледи                                                                              4698 руб.
4. Электромонтажные работы                                                                 5178 руб.           
5. Кашение газонов                                                                             19679 руб.      6. Установка скамьи                                                                                334 руб.
        ИТОГО:                                                                                35975,32  руб.</t>
    </r>
    <r>
      <rPr>
        <sz val="8"/>
        <rFont val="Arial"/>
        <family val="2"/>
      </rPr>
      <t xml:space="preserve">
</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</si>
</sst>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9">
    <font>
      <sz val="8"/>
      <name val="Arial"/>
      <family val="2"/>
    </font>
    <font>
      <b/>
      <sz val="18"/>
      <color indexed="24"/>
      <name val="Arial"/>
      <family val="0"/>
    </font>
    <font>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Times New Roman"/>
      <family val="1"/>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6"/>
      </left>
      <right style="thin">
        <color indexed="26"/>
      </right>
      <top>
        <color indexed="63"/>
      </top>
      <bottom style="thin">
        <color indexed="26"/>
      </bottom>
    </border>
    <border>
      <left style="thin">
        <color indexed="26"/>
      </left>
      <right>
        <color indexed="63"/>
      </right>
      <top style="thin">
        <color indexed="26"/>
      </top>
      <bottom style="thin">
        <color indexed="26"/>
      </bottom>
    </border>
    <border>
      <left>
        <color indexed="63"/>
      </left>
      <right style="thin">
        <color indexed="26"/>
      </right>
      <top style="thin">
        <color indexed="26"/>
      </top>
      <bottom style="thin">
        <color indexed="26"/>
      </bottom>
    </border>
    <border>
      <left style="thin">
        <color indexed="26"/>
      </left>
      <right style="thin">
        <color indexed="26"/>
      </right>
      <top style="thin">
        <color indexed="26"/>
      </top>
      <bottom style="thin">
        <color indexed="26"/>
      </bottom>
    </border>
    <border>
      <left style="thin">
        <color indexed="26"/>
      </left>
      <right style="thin">
        <color indexed="26"/>
      </right>
      <top style="thin">
        <color indexed="26"/>
      </top>
      <bottom>
        <color indexed="63"/>
      </bottom>
    </border>
    <border>
      <left style="thin">
        <color indexed="26"/>
      </left>
      <right>
        <color indexed="63"/>
      </right>
      <top>
        <color indexed="63"/>
      </top>
      <bottom>
        <color indexed="63"/>
      </bottom>
    </border>
    <border>
      <left>
        <color indexed="63"/>
      </left>
      <right style="thin">
        <color indexed="26"/>
      </right>
      <top>
        <color indexed="63"/>
      </top>
      <bottom>
        <color indexed="63"/>
      </bottom>
    </border>
    <border>
      <left style="thin">
        <color indexed="26"/>
      </left>
      <right>
        <color indexed="63"/>
      </right>
      <top>
        <color indexed="63"/>
      </top>
      <bottom style="thin">
        <color indexed="26"/>
      </bottom>
    </border>
    <border>
      <left>
        <color indexed="63"/>
      </left>
      <right style="thin">
        <color indexed="26"/>
      </right>
      <top>
        <color indexed="63"/>
      </top>
      <bottom style="thin">
        <color indexed="26"/>
      </bottom>
    </border>
    <border>
      <left style="thin">
        <color indexed="26"/>
      </left>
      <right style="thin">
        <color indexed="26"/>
      </right>
      <top>
        <color indexed="63"/>
      </top>
      <bottom>
        <color indexed="63"/>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0" fillId="0" borderId="0">
      <alignment/>
      <protection/>
    </xf>
    <xf numFmtId="0" fontId="0" fillId="0" borderId="0">
      <alignment/>
      <protection/>
    </xf>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6" fillId="0" borderId="9" applyNumberFormat="0" applyFill="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38" fillId="32" borderId="0" applyNumberFormat="0" applyBorder="0" applyAlignment="0" applyProtection="0"/>
  </cellStyleXfs>
  <cellXfs count="36">
    <xf numFmtId="0" fontId="0" fillId="0" borderId="0" xfId="0" applyAlignment="1">
      <alignment/>
    </xf>
    <xf numFmtId="0" fontId="2" fillId="0" borderId="0" xfId="0" applyNumberFormat="1" applyFont="1" applyAlignment="1">
      <alignment horizontal="left" vertical="top" wrapText="1"/>
    </xf>
    <xf numFmtId="0" fontId="0" fillId="0" borderId="0" xfId="0" applyAlignment="1">
      <alignment horizontal="left"/>
    </xf>
    <xf numFmtId="0" fontId="1" fillId="0" borderId="0" xfId="0" applyNumberFormat="1" applyFont="1" applyAlignment="1">
      <alignment horizontal="left" vertical="top"/>
    </xf>
    <xf numFmtId="0" fontId="2" fillId="0" borderId="0" xfId="0" applyNumberFormat="1" applyFont="1" applyAlignment="1">
      <alignment horizontal="left" vertical="top"/>
    </xf>
    <xf numFmtId="0" fontId="2" fillId="0" borderId="10" xfId="0" applyNumberFormat="1" applyFont="1" applyBorder="1" applyAlignment="1">
      <alignment horizontal="left" vertical="top" wrapText="1"/>
    </xf>
    <xf numFmtId="0" fontId="0" fillId="0" borderId="11" xfId="0" applyNumberFormat="1" applyFont="1" applyBorder="1" applyAlignment="1">
      <alignment horizontal="left" vertical="top"/>
    </xf>
    <xf numFmtId="0" fontId="0" fillId="0" borderId="12" xfId="0" applyNumberFormat="1" applyFont="1" applyBorder="1" applyAlignment="1">
      <alignment horizontal="left" vertical="top"/>
    </xf>
    <xf numFmtId="4" fontId="0" fillId="0" borderId="13" xfId="0" applyNumberFormat="1" applyFont="1" applyBorder="1" applyAlignment="1">
      <alignment horizontal="right" vertical="top"/>
    </xf>
    <xf numFmtId="2" fontId="0" fillId="0" borderId="13" xfId="0" applyNumberFormat="1" applyFont="1" applyBorder="1" applyAlignment="1">
      <alignment horizontal="right" vertical="top"/>
    </xf>
    <xf numFmtId="0" fontId="2" fillId="0" borderId="11" xfId="0" applyNumberFormat="1" applyFont="1" applyBorder="1" applyAlignment="1">
      <alignment horizontal="left" vertical="top"/>
    </xf>
    <xf numFmtId="0" fontId="2" fillId="0" borderId="12" xfId="0" applyNumberFormat="1" applyFont="1" applyBorder="1" applyAlignment="1">
      <alignment horizontal="left" vertical="top"/>
    </xf>
    <xf numFmtId="4" fontId="2" fillId="0" borderId="13" xfId="0" applyNumberFormat="1" applyFont="1" applyBorder="1" applyAlignment="1">
      <alignment horizontal="right" vertical="top"/>
    </xf>
    <xf numFmtId="2" fontId="2" fillId="0" borderId="13" xfId="0" applyNumberFormat="1" applyFont="1" applyBorder="1" applyAlignment="1">
      <alignment horizontal="right" vertical="top"/>
    </xf>
    <xf numFmtId="0" fontId="2" fillId="0" borderId="13" xfId="0" applyNumberFormat="1" applyFont="1" applyBorder="1" applyAlignment="1">
      <alignment horizontal="left" vertical="top"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0" fillId="0" borderId="13" xfId="0" applyNumberFormat="1" applyFont="1" applyBorder="1" applyAlignment="1">
      <alignment horizontal="left" vertical="top" wrapText="1"/>
    </xf>
    <xf numFmtId="4" fontId="0" fillId="0" borderId="13" xfId="0" applyNumberFormat="1" applyFont="1" applyBorder="1" applyAlignment="1">
      <alignment horizontal="right" vertical="top"/>
    </xf>
    <xf numFmtId="0" fontId="2" fillId="0" borderId="13" xfId="0" applyNumberFormat="1" applyFont="1" applyBorder="1" applyAlignment="1">
      <alignment horizontal="left" vertical="top"/>
    </xf>
    <xf numFmtId="4" fontId="2" fillId="0" borderId="13" xfId="0" applyNumberFormat="1" applyFont="1" applyBorder="1" applyAlignment="1">
      <alignment horizontal="right" vertical="top"/>
    </xf>
    <xf numFmtId="0" fontId="20" fillId="0" borderId="20" xfId="0" applyFont="1" applyBorder="1" applyAlignment="1">
      <alignment horizontal="center" vertical="top" wrapText="1"/>
    </xf>
    <xf numFmtId="0" fontId="20" fillId="0" borderId="21" xfId="0" applyFont="1" applyBorder="1" applyAlignment="1">
      <alignment horizontal="center" vertical="top" wrapText="1"/>
    </xf>
    <xf numFmtId="0" fontId="20" fillId="0" borderId="22" xfId="0" applyFont="1" applyBorder="1" applyAlignment="1">
      <alignment horizontal="center" vertical="top" wrapText="1"/>
    </xf>
    <xf numFmtId="0" fontId="20" fillId="0" borderId="23" xfId="0" applyFont="1" applyBorder="1" applyAlignment="1">
      <alignment vertical="top" wrapText="1"/>
    </xf>
    <xf numFmtId="0" fontId="20" fillId="0" borderId="23" xfId="0" applyFont="1" applyBorder="1" applyAlignment="1">
      <alignment horizontal="right" wrapText="1"/>
    </xf>
    <xf numFmtId="0" fontId="21" fillId="0" borderId="23" xfId="0" applyFont="1" applyBorder="1" applyAlignment="1">
      <alignment vertical="top" wrapText="1"/>
    </xf>
    <xf numFmtId="0" fontId="21" fillId="0" borderId="23" xfId="0" applyFont="1" applyBorder="1" applyAlignment="1">
      <alignment horizontal="right" wrapText="1"/>
    </xf>
    <xf numFmtId="0" fontId="0" fillId="0" borderId="0" xfId="0" applyAlignment="1">
      <alignment horizontal="left" wrapText="1"/>
    </xf>
    <xf numFmtId="0" fontId="0" fillId="0" borderId="0" xfId="0"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646"/>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AK24"/>
  <sheetViews>
    <sheetView tabSelected="1" zoomScalePageLayoutView="0" workbookViewId="0" topLeftCell="A1">
      <selection activeCell="J18" sqref="J18"/>
    </sheetView>
  </sheetViews>
  <sheetFormatPr defaultColWidth="10.66015625" defaultRowHeight="11.25" outlineLevelRow="1" outlineLevelCol="1"/>
  <cols>
    <col min="1" max="1" width="10.5" style="2" customWidth="1"/>
    <col min="2" max="2" width="4.16015625" style="2" customWidth="1"/>
    <col min="3" max="3" width="41.5" style="2" customWidth="1"/>
    <col min="4" max="4" width="12.33203125" style="2" customWidth="1"/>
    <col min="5" max="5" width="5.33203125" style="2" customWidth="1"/>
    <col min="6" max="6" width="11.16015625" style="2" customWidth="1"/>
    <col min="7" max="7" width="6.5" style="2" customWidth="1"/>
    <col min="8" max="8" width="17.5" style="2" customWidth="1"/>
    <col min="9" max="18" width="17.5" style="2" customWidth="1" outlineLevel="1"/>
    <col min="19" max="19" width="17.5" style="2" customWidth="1"/>
    <col min="20" max="28" width="17.5" style="2" customWidth="1" outlineLevel="1"/>
    <col min="29" max="29" width="17.5" style="2" customWidth="1"/>
    <col min="30" max="36" width="17.5" style="2" customWidth="1" outlineLevel="1"/>
    <col min="37" max="37" width="17.5" style="2" customWidth="1"/>
  </cols>
  <sheetData>
    <row r="1" s="2" customFormat="1" ht="9.75" customHeight="1"/>
    <row r="2" spans="1:4" ht="24" customHeight="1">
      <c r="A2" s="3" t="s">
        <v>0</v>
      </c>
      <c r="B2" s="3"/>
      <c r="C2" s="3"/>
      <c r="D2" s="3"/>
    </row>
    <row r="3" s="2" customFormat="1" ht="9.75" customHeight="1"/>
    <row r="4" spans="1:6" ht="12.75" customHeight="1" outlineLevel="1">
      <c r="A4" s="4" t="s">
        <v>1</v>
      </c>
      <c r="B4" s="4"/>
      <c r="C4" s="4" t="s">
        <v>2</v>
      </c>
      <c r="D4" s="4"/>
      <c r="E4" s="4"/>
      <c r="F4" s="4"/>
    </row>
    <row r="5" spans="3:6" ht="12.75" customHeight="1" outlineLevel="1">
      <c r="C5" s="4" t="s">
        <v>3</v>
      </c>
      <c r="D5" s="4"/>
      <c r="E5" s="4"/>
      <c r="F5" s="4"/>
    </row>
    <row r="6" spans="1:12" ht="36.75" customHeight="1" outlineLevel="1">
      <c r="A6" s="4" t="s">
        <v>4</v>
      </c>
      <c r="B6" s="4"/>
      <c r="C6" s="1" t="s">
        <v>30</v>
      </c>
      <c r="D6" s="1"/>
      <c r="E6" s="1"/>
      <c r="F6" s="1"/>
      <c r="G6" s="1"/>
      <c r="H6" s="1"/>
      <c r="I6" s="1"/>
      <c r="J6" s="1"/>
      <c r="K6" s="1"/>
      <c r="L6" s="1"/>
    </row>
    <row r="7" s="2" customFormat="1" ht="9.75" customHeight="1"/>
    <row r="8" spans="1:37" ht="12.75" customHeight="1">
      <c r="A8" s="14" t="s">
        <v>5</v>
      </c>
      <c r="B8" s="14"/>
      <c r="C8" s="14"/>
      <c r="D8" s="15" t="s">
        <v>6</v>
      </c>
      <c r="E8" s="15"/>
      <c r="F8" s="15" t="s">
        <v>7</v>
      </c>
      <c r="G8" s="15"/>
      <c r="H8" s="15" t="s">
        <v>8</v>
      </c>
      <c r="I8" s="22" t="s">
        <v>9</v>
      </c>
      <c r="J8" s="22"/>
      <c r="K8" s="22"/>
      <c r="L8" s="22"/>
      <c r="M8" s="22"/>
      <c r="N8" s="22"/>
      <c r="O8" s="22"/>
      <c r="P8" s="22"/>
      <c r="Q8" s="22"/>
      <c r="R8" s="22"/>
      <c r="S8" s="15" t="s">
        <v>10</v>
      </c>
      <c r="T8" s="22" t="s">
        <v>11</v>
      </c>
      <c r="U8" s="22"/>
      <c r="V8" s="22"/>
      <c r="W8" s="22"/>
      <c r="X8" s="22"/>
      <c r="Y8" s="22"/>
      <c r="Z8" s="22"/>
      <c r="AA8" s="22"/>
      <c r="AB8" s="22"/>
      <c r="AC8" s="15" t="s">
        <v>12</v>
      </c>
      <c r="AD8" s="22" t="s">
        <v>13</v>
      </c>
      <c r="AE8" s="22"/>
      <c r="AF8" s="22"/>
      <c r="AG8" s="22"/>
      <c r="AH8" s="22"/>
      <c r="AI8" s="22"/>
      <c r="AJ8" s="22"/>
      <c r="AK8" s="15" t="s">
        <v>14</v>
      </c>
    </row>
    <row r="9" spans="1:37" ht="12.75" customHeight="1">
      <c r="A9" s="14" t="s">
        <v>15</v>
      </c>
      <c r="B9" s="14"/>
      <c r="C9" s="14"/>
      <c r="D9" s="16"/>
      <c r="E9" s="17"/>
      <c r="F9" s="16"/>
      <c r="G9" s="17"/>
      <c r="H9" s="20"/>
      <c r="I9" s="15" t="s">
        <v>16</v>
      </c>
      <c r="J9" s="15" t="s">
        <v>17</v>
      </c>
      <c r="K9" s="15" t="s">
        <v>18</v>
      </c>
      <c r="L9" s="15" t="s">
        <v>19</v>
      </c>
      <c r="M9" s="15" t="s">
        <v>20</v>
      </c>
      <c r="N9" s="15" t="s">
        <v>21</v>
      </c>
      <c r="O9" s="15" t="s">
        <v>22</v>
      </c>
      <c r="P9" s="15" t="s">
        <v>23</v>
      </c>
      <c r="Q9" s="15" t="s">
        <v>24</v>
      </c>
      <c r="R9" s="15" t="s">
        <v>25</v>
      </c>
      <c r="S9" s="20"/>
      <c r="T9" s="15" t="s">
        <v>16</v>
      </c>
      <c r="U9" s="15" t="s">
        <v>17</v>
      </c>
      <c r="V9" s="15" t="s">
        <v>18</v>
      </c>
      <c r="W9" s="15" t="s">
        <v>19</v>
      </c>
      <c r="X9" s="15" t="s">
        <v>20</v>
      </c>
      <c r="Y9" s="15" t="s">
        <v>21</v>
      </c>
      <c r="Z9" s="15" t="s">
        <v>22</v>
      </c>
      <c r="AA9" s="15" t="s">
        <v>23</v>
      </c>
      <c r="AB9" s="15" t="s">
        <v>25</v>
      </c>
      <c r="AC9" s="20"/>
      <c r="AD9" s="15" t="s">
        <v>16</v>
      </c>
      <c r="AE9" s="15" t="s">
        <v>17</v>
      </c>
      <c r="AF9" s="15" t="s">
        <v>18</v>
      </c>
      <c r="AG9" s="15" t="s">
        <v>19</v>
      </c>
      <c r="AH9" s="15" t="s">
        <v>21</v>
      </c>
      <c r="AI9" s="15" t="s">
        <v>22</v>
      </c>
      <c r="AJ9" s="15" t="s">
        <v>23</v>
      </c>
      <c r="AK9" s="20"/>
    </row>
    <row r="10" spans="1:37" ht="12.75" customHeight="1">
      <c r="A10" s="14" t="s">
        <v>26</v>
      </c>
      <c r="B10" s="14"/>
      <c r="C10" s="14"/>
      <c r="D10" s="16"/>
      <c r="E10" s="17"/>
      <c r="F10" s="16"/>
      <c r="G10" s="17"/>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1:37" ht="12.75" customHeight="1">
      <c r="A11" s="14" t="s">
        <v>27</v>
      </c>
      <c r="B11" s="14"/>
      <c r="C11" s="14"/>
      <c r="D11" s="18"/>
      <c r="E11" s="19"/>
      <c r="F11" s="18"/>
      <c r="G11" s="19"/>
      <c r="H11" s="21"/>
      <c r="I11" s="5"/>
      <c r="J11" s="5"/>
      <c r="K11" s="5"/>
      <c r="L11" s="5"/>
      <c r="M11" s="5"/>
      <c r="N11" s="5"/>
      <c r="O11" s="5"/>
      <c r="P11" s="5"/>
      <c r="Q11" s="5"/>
      <c r="R11" s="5"/>
      <c r="S11" s="21"/>
      <c r="T11" s="5"/>
      <c r="U11" s="5"/>
      <c r="V11" s="5"/>
      <c r="W11" s="5"/>
      <c r="X11" s="5"/>
      <c r="Y11" s="5"/>
      <c r="Z11" s="5"/>
      <c r="AA11" s="5"/>
      <c r="AB11" s="5"/>
      <c r="AC11" s="21"/>
      <c r="AD11" s="5"/>
      <c r="AE11" s="5"/>
      <c r="AF11" s="5"/>
      <c r="AG11" s="5"/>
      <c r="AH11" s="5"/>
      <c r="AI11" s="5"/>
      <c r="AJ11" s="5"/>
      <c r="AK11" s="21"/>
    </row>
    <row r="12" spans="1:37" ht="11.25" customHeight="1">
      <c r="A12" s="23" t="s">
        <v>28</v>
      </c>
      <c r="B12" s="23"/>
      <c r="C12" s="23"/>
      <c r="D12" s="6"/>
      <c r="E12" s="7"/>
      <c r="F12" s="24">
        <v>307482.54</v>
      </c>
      <c r="G12" s="24"/>
      <c r="H12" s="8">
        <v>591596.6</v>
      </c>
      <c r="I12" s="9">
        <v>634.5</v>
      </c>
      <c r="J12" s="8">
        <v>1491.14</v>
      </c>
      <c r="K12" s="8">
        <v>359905.11</v>
      </c>
      <c r="L12" s="8">
        <v>31450.76</v>
      </c>
      <c r="M12" s="8">
        <v>4711.06</v>
      </c>
      <c r="N12" s="8">
        <v>48391.85</v>
      </c>
      <c r="O12" s="8">
        <v>2084.89</v>
      </c>
      <c r="P12" s="8">
        <v>5586.2</v>
      </c>
      <c r="Q12" s="8">
        <v>136649.99</v>
      </c>
      <c r="R12" s="9">
        <v>691.1</v>
      </c>
      <c r="S12" s="8">
        <v>589218.65</v>
      </c>
      <c r="T12" s="8">
        <v>1186.62</v>
      </c>
      <c r="U12" s="8">
        <v>1525.15</v>
      </c>
      <c r="V12" s="8">
        <v>492060.94</v>
      </c>
      <c r="W12" s="8">
        <v>43040.72</v>
      </c>
      <c r="X12" s="8">
        <v>6107.4</v>
      </c>
      <c r="Y12" s="8">
        <v>26095.64</v>
      </c>
      <c r="Z12" s="8">
        <v>1186.62</v>
      </c>
      <c r="AA12" s="8">
        <v>8020.66</v>
      </c>
      <c r="AB12" s="8">
        <v>9994.9</v>
      </c>
      <c r="AC12" s="8">
        <v>42032.22</v>
      </c>
      <c r="AD12" s="9">
        <v>0.01</v>
      </c>
      <c r="AE12" s="9">
        <v>903.66</v>
      </c>
      <c r="AF12" s="9">
        <v>5.23</v>
      </c>
      <c r="AG12" s="9">
        <v>0.46</v>
      </c>
      <c r="AH12" s="8">
        <v>39371.47</v>
      </c>
      <c r="AI12" s="8">
        <v>1751.3</v>
      </c>
      <c r="AJ12" s="9">
        <v>0.09</v>
      </c>
      <c r="AK12" s="8">
        <v>347136.81</v>
      </c>
    </row>
    <row r="13" spans="1:37" ht="12.75" customHeight="1">
      <c r="A13" s="25" t="s">
        <v>29</v>
      </c>
      <c r="B13" s="25"/>
      <c r="C13" s="25"/>
      <c r="D13" s="10"/>
      <c r="E13" s="11"/>
      <c r="F13" s="26">
        <v>307482.54</v>
      </c>
      <c r="G13" s="26"/>
      <c r="H13" s="12">
        <v>591596.6</v>
      </c>
      <c r="I13" s="13">
        <v>634.5</v>
      </c>
      <c r="J13" s="12">
        <v>1491.14</v>
      </c>
      <c r="K13" s="12">
        <v>359905.11</v>
      </c>
      <c r="L13" s="12">
        <v>31450.76</v>
      </c>
      <c r="M13" s="12">
        <v>4711.06</v>
      </c>
      <c r="N13" s="12">
        <v>48391.85</v>
      </c>
      <c r="O13" s="12">
        <v>2084.89</v>
      </c>
      <c r="P13" s="12">
        <v>5586.2</v>
      </c>
      <c r="Q13" s="12">
        <v>136649.99</v>
      </c>
      <c r="R13" s="13">
        <v>691.1</v>
      </c>
      <c r="S13" s="12">
        <v>589218.65</v>
      </c>
      <c r="T13" s="12">
        <v>1186.62</v>
      </c>
      <c r="U13" s="12">
        <v>1525.15</v>
      </c>
      <c r="V13" s="12">
        <v>492060.94</v>
      </c>
      <c r="W13" s="12">
        <v>43040.72</v>
      </c>
      <c r="X13" s="12">
        <v>6107.4</v>
      </c>
      <c r="Y13" s="12">
        <v>26095.64</v>
      </c>
      <c r="Z13" s="12">
        <v>1186.62</v>
      </c>
      <c r="AA13" s="12">
        <v>8020.66</v>
      </c>
      <c r="AB13" s="12">
        <v>9994.9</v>
      </c>
      <c r="AC13" s="12">
        <v>42032.22</v>
      </c>
      <c r="AD13" s="13">
        <v>0.01</v>
      </c>
      <c r="AE13" s="13">
        <v>903.66</v>
      </c>
      <c r="AF13" s="13">
        <v>5.23</v>
      </c>
      <c r="AG13" s="13">
        <v>0.46</v>
      </c>
      <c r="AH13" s="12">
        <v>39371.47</v>
      </c>
      <c r="AI13" s="12">
        <v>1751.3</v>
      </c>
      <c r="AJ13" s="13">
        <v>0.09</v>
      </c>
      <c r="AK13" s="12">
        <v>347136.81</v>
      </c>
    </row>
    <row r="16" ht="12" thickBot="1"/>
    <row r="17" spans="8:10" ht="16.5" thickBot="1">
      <c r="H17" s="27" t="s">
        <v>31</v>
      </c>
      <c r="I17" s="28" t="s">
        <v>18</v>
      </c>
      <c r="J17" s="28" t="s">
        <v>32</v>
      </c>
    </row>
    <row r="18" spans="8:10" ht="32.25" thickBot="1">
      <c r="H18" s="29">
        <v>1</v>
      </c>
      <c r="I18" s="30" t="s">
        <v>33</v>
      </c>
      <c r="J18" s="31">
        <v>35975.32</v>
      </c>
    </row>
    <row r="19" spans="8:10" ht="48" thickBot="1">
      <c r="H19" s="29">
        <v>2</v>
      </c>
      <c r="I19" s="30" t="s">
        <v>34</v>
      </c>
      <c r="J19" s="31">
        <v>189668.18</v>
      </c>
    </row>
    <row r="20" spans="8:10" ht="16.5" thickBot="1">
      <c r="H20" s="29">
        <v>3</v>
      </c>
      <c r="I20" s="32" t="s">
        <v>35</v>
      </c>
      <c r="J20" s="33">
        <f>SUM(J18:J19)</f>
        <v>225643.5</v>
      </c>
    </row>
    <row r="24" spans="8:12" ht="154.5" customHeight="1">
      <c r="H24" s="34" t="s">
        <v>36</v>
      </c>
      <c r="I24" s="35"/>
      <c r="J24" s="35"/>
      <c r="K24" s="35"/>
      <c r="L24" s="35"/>
    </row>
  </sheetData>
  <sheetProtection/>
  <mergeCells count="45">
    <mergeCell ref="A13:C13"/>
    <mergeCell ref="F13:G13"/>
    <mergeCell ref="H24:L24"/>
    <mergeCell ref="A10:C10"/>
    <mergeCell ref="A11:C11"/>
    <mergeCell ref="A12:C12"/>
    <mergeCell ref="F12:G12"/>
    <mergeCell ref="AE9:AE10"/>
    <mergeCell ref="AF9:AF10"/>
    <mergeCell ref="AG9:AG10"/>
    <mergeCell ref="AH9:AH10"/>
    <mergeCell ref="AI9:AI10"/>
    <mergeCell ref="AJ9:AJ10"/>
    <mergeCell ref="X9:X10"/>
    <mergeCell ref="Y9:Y10"/>
    <mergeCell ref="Z9:Z10"/>
    <mergeCell ref="AA9:AA10"/>
    <mergeCell ref="AB9:AB10"/>
    <mergeCell ref="AD9:AD10"/>
    <mergeCell ref="Q9:Q10"/>
    <mergeCell ref="R9:R10"/>
    <mergeCell ref="T9:T10"/>
    <mergeCell ref="U9:U10"/>
    <mergeCell ref="V9:V10"/>
    <mergeCell ref="W9:W10"/>
    <mergeCell ref="S8:S11"/>
    <mergeCell ref="T8:AB8"/>
    <mergeCell ref="AC8:AC11"/>
    <mergeCell ref="AD8:AJ8"/>
    <mergeCell ref="AK8:AK11"/>
    <mergeCell ref="A9:C9"/>
    <mergeCell ref="I9:I10"/>
    <mergeCell ref="J9:J10"/>
    <mergeCell ref="K9:K10"/>
    <mergeCell ref="L9:L10"/>
    <mergeCell ref="C6:L6"/>
    <mergeCell ref="A8:C8"/>
    <mergeCell ref="D8:E11"/>
    <mergeCell ref="F8:G11"/>
    <mergeCell ref="H8:H11"/>
    <mergeCell ref="I8:R8"/>
    <mergeCell ref="M9:M10"/>
    <mergeCell ref="N9:N10"/>
    <mergeCell ref="O9:O10"/>
    <mergeCell ref="P9:P10"/>
  </mergeCells>
  <printOptions/>
  <pageMargins left="0.19685039370078738" right="0.19685039370078738" top="0.39370078740157477" bottom="0.39370078740157477" header="0.39370078740157477" footer="0.39370078740157477"/>
  <pageSetup fitToHeight="0" fitToWidth="0"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2018-03-05T09:54:07Z</cp:lastPrinted>
  <dcterms:created xsi:type="dcterms:W3CDTF">2018-03-05T09:54:07Z</dcterms:created>
  <dcterms:modified xsi:type="dcterms:W3CDTF">2018-03-21T09:32:03Z</dcterms:modified>
  <cp:category/>
  <cp:version/>
  <cp:contentType/>
  <cp:contentStatus/>
  <cp:revision>1</cp:revision>
</cp:coreProperties>
</file>