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9CD68FF-82A7-4A53-8487-1F0D05FD67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1" l="1"/>
  <c r="K33" i="1" s="1"/>
  <c r="K35" i="1" s="1"/>
</calcChain>
</file>

<file path=xl/sharedStrings.xml><?xml version="1.0" encoding="utf-8"?>
<sst xmlns="http://schemas.openxmlformats.org/spreadsheetml/2006/main" count="84" uniqueCount="79">
  <si>
    <t>Информация об управляющей организации</t>
  </si>
  <si>
    <t>Общество с ограниченной ответственностью "Троицксантехсервис"</t>
  </si>
  <si>
    <t>по управлению многоквартирным домом</t>
  </si>
  <si>
    <t>Место нахождения управляющей организации :</t>
  </si>
  <si>
    <t>457100, Челябинская область., г. Троицк, ул. Денисова, д. 36</t>
  </si>
  <si>
    <t>Руководитель управляющей организации:</t>
  </si>
  <si>
    <t>Ломовцев Сергей Владимирович</t>
  </si>
  <si>
    <t>Телефон: 8(35163) 20503</t>
  </si>
  <si>
    <t>Адрес электронной почты: trss74@mail.ru</t>
  </si>
  <si>
    <t>Раздел I. Общие сведения о многоквартирном доме</t>
  </si>
  <si>
    <r>
      <t xml:space="preserve">2. Серия, тип постройки: </t>
    </r>
    <r>
      <rPr>
        <u/>
        <sz val="11"/>
        <color theme="1"/>
        <rFont val="Times New Roman"/>
        <family val="1"/>
        <charset val="204"/>
      </rPr>
      <t>жилой, многоквартирный дом.</t>
    </r>
  </si>
  <si>
    <t>Раздел II. Сведения о деятельности управляющей организации за отчетный период</t>
  </si>
  <si>
    <t>Проведенные за отчетный период мероприятия, направленные на подготовку общего имущества собственников помещений к сезонной эксплуатации</t>
  </si>
  <si>
    <t>№ п/п</t>
  </si>
  <si>
    <t>Наименование мероприятия</t>
  </si>
  <si>
    <t>Содержание мероприятия</t>
  </si>
  <si>
    <t>Подготовка инженерных систем</t>
  </si>
  <si>
    <t>Подготовка мест общего пользования и иных помещений</t>
  </si>
  <si>
    <t>Плановые осмотры</t>
  </si>
  <si>
    <t>Сведения о проведенных управляющей организацией контрольных мероприятиях, осуществленных с целью проверки состояния общего имущества:</t>
  </si>
  <si>
    <t>Вид проведенного контрольного мероприятия</t>
  </si>
  <si>
    <t>Дата проведения осмотра</t>
  </si>
  <si>
    <t>Итоги проведения контрольного мероприятия</t>
  </si>
  <si>
    <t>Весенний осмотр</t>
  </si>
  <si>
    <t>Осенний осмотр</t>
  </si>
  <si>
    <t>Проверка вентиляционных каналов и дымоходов</t>
  </si>
  <si>
    <t>Составление актов осмотра общего имущества</t>
  </si>
  <si>
    <t>Заполнение журналов осмотра вентиляционной системы, составление актов недопуска осмотра общего имущества</t>
  </si>
  <si>
    <t>месяц</t>
  </si>
  <si>
    <t>кол-во, Гкал</t>
  </si>
  <si>
    <t>Директор</t>
  </si>
  <si>
    <t>ООО "Троицксантехсервис"_________________________________ С.В. Ломовцев</t>
  </si>
  <si>
    <t>Сумма, руб.</t>
  </si>
  <si>
    <t>Движение денежных средств в отчетном периоде</t>
  </si>
  <si>
    <t>Начислено</t>
  </si>
  <si>
    <t>Оплачено</t>
  </si>
  <si>
    <t>Израсходовано (Таблица 2)</t>
  </si>
  <si>
    <t>Остаток средств на начало периода</t>
  </si>
  <si>
    <t>Остаток средств на конец периода</t>
  </si>
  <si>
    <t>Задолженность</t>
  </si>
  <si>
    <t>Таблица №1</t>
  </si>
  <si>
    <t>Таблица №2</t>
  </si>
  <si>
    <t xml:space="preserve">Минимальный перечень работ и услуг </t>
  </si>
  <si>
    <t>1.3.</t>
  </si>
  <si>
    <t>1.2.</t>
  </si>
  <si>
    <t>1.1.</t>
  </si>
  <si>
    <t>1.</t>
  </si>
  <si>
    <t>1.4.</t>
  </si>
  <si>
    <t>1.5.</t>
  </si>
  <si>
    <t>1.6.</t>
  </si>
  <si>
    <t>1.7.</t>
  </si>
  <si>
    <t>Содержание</t>
  </si>
  <si>
    <t>Проведение осмотров конструктивных элементов зданий и внутридомовых инженерных коммуникаций</t>
  </si>
  <si>
    <t>Уборка придомовой территории</t>
  </si>
  <si>
    <t>Уборка помещений общего пользования</t>
  </si>
  <si>
    <t>Дератизация, дезинсекция</t>
  </si>
  <si>
    <t>Аварийно-диспетчерская служба</t>
  </si>
  <si>
    <t>Управление многоквартирным жилым домом</t>
  </si>
  <si>
    <t>Текущий ремонт</t>
  </si>
  <si>
    <t>Обслуживание ВДГО</t>
  </si>
  <si>
    <t>Техобслуживание теплосчетчика</t>
  </si>
  <si>
    <t>Электроэнергия на СОИ</t>
  </si>
  <si>
    <t>Водоснабжение на СОИ</t>
  </si>
  <si>
    <t>Водоотведение на СОИ</t>
  </si>
  <si>
    <t>Ремонт, проверка, и наладка комплекса устройств, обеспечивающих бесперебойную подачу тепла в квартиры, включая внутридомовые сети, тепловые пункты, системы отопления; ревизия арматуры, оборудования, кранов и заглушек</t>
  </si>
  <si>
    <t>Регулировка дверей, доводчиков, установка пружин, герметизация и разгерметизация подвальных продушин.</t>
  </si>
  <si>
    <t>Периодические плановые осмотры внутридомовых инженерных систем, конструктивных элементов здания, мест общего пользования, подвалов, чердаков, крыши, вентиляционной и дымовыводящей систем, конструктивных элементов здания.</t>
  </si>
  <si>
    <t>Отчет о потреблении тепловой энергии по общедомовому прибору учета</t>
  </si>
  <si>
    <t>г. Троицк ул. Карташова, д. 37</t>
  </si>
  <si>
    <r>
      <t xml:space="preserve">1. Адрес многоквартирного дома: </t>
    </r>
    <r>
      <rPr>
        <u/>
        <sz val="11"/>
        <color theme="1"/>
        <rFont val="Times New Roman"/>
        <family val="1"/>
        <charset val="204"/>
      </rPr>
      <t>г. Троицк, ул. Карташова, д. 37</t>
    </r>
  </si>
  <si>
    <t>3. Год постройки: 2010.</t>
  </si>
  <si>
    <t>4. Количество этажей: 4.</t>
  </si>
  <si>
    <t>4. Количество квартир: 48 шт.</t>
  </si>
  <si>
    <t>4. Количество нежилых помещений: 4 шт.</t>
  </si>
  <si>
    <t>31.03.2023г.</t>
  </si>
  <si>
    <t>21.09.2023г.</t>
  </si>
  <si>
    <t>за период: с 01.01.2023г. по 31.12.2023г.</t>
  </si>
  <si>
    <t>Ежегодный отчет управляющей организации перед собственниками помещений в многоквартирном доме о выполнении договора управления за 2023 год</t>
  </si>
  <si>
    <t xml:space="preserve"> 24.03.2023г.          23.06.2023г.         23.10.2023г.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</si>
</sst>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distributed" textRotation="90" wrapText="1"/>
    </xf>
    <xf numFmtId="0" fontId="7" fillId="0" borderId="0" xfId="0" applyFont="1"/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/>
    </xf>
    <xf numFmtId="0" fontId="8" fillId="0" borderId="8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tabSelected="1" view="pageLayout" topLeftCell="A19" zoomScaleNormal="100" workbookViewId="0">
      <selection activeCell="S38" sqref="S38"/>
    </sheetView>
  </sheetViews>
  <sheetFormatPr defaultRowHeight="15" x14ac:dyDescent="0.25"/>
  <cols>
    <col min="1" max="1" width="7.28515625" customWidth="1"/>
    <col min="2" max="2" width="6" customWidth="1"/>
    <col min="3" max="4" width="6.7109375" customWidth="1"/>
    <col min="5" max="5" width="6.85546875" customWidth="1"/>
    <col min="6" max="7" width="6.7109375" customWidth="1"/>
    <col min="8" max="8" width="6.42578125" customWidth="1"/>
    <col min="9" max="10" width="6.140625" customWidth="1"/>
    <col min="11" max="12" width="6.7109375" customWidth="1"/>
    <col min="13" max="13" width="6.42578125" customWidth="1"/>
  </cols>
  <sheetData>
    <row r="1" spans="1:13" ht="57" customHeight="1" x14ac:dyDescent="0.3">
      <c r="A1" s="44" t="s">
        <v>77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2.25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5">
      <c r="A3" s="1"/>
      <c r="B3" s="42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3" ht="15" customHeight="1" x14ac:dyDescent="0.25">
      <c r="A4" s="43" t="s">
        <v>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ht="15" customHeight="1" x14ac:dyDescent="0.25">
      <c r="A5" s="42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15" customHeight="1" x14ac:dyDescent="0.25">
      <c r="A6" s="43" t="s">
        <v>68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10.5" customHeigh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13" x14ac:dyDescent="0.25">
      <c r="A8" s="41" t="s">
        <v>76</v>
      </c>
      <c r="B8" s="41"/>
      <c r="C8" s="41"/>
      <c r="D8" s="41"/>
      <c r="E8" s="41"/>
      <c r="F8" s="41"/>
      <c r="G8" s="41"/>
      <c r="H8" s="41"/>
      <c r="I8" s="41"/>
    </row>
    <row r="9" spans="1:13" ht="7.5" customHeight="1" x14ac:dyDescent="0.25"/>
    <row r="10" spans="1:13" x14ac:dyDescent="0.25">
      <c r="A10" s="41" t="s">
        <v>3</v>
      </c>
      <c r="B10" s="41"/>
      <c r="C10" s="41"/>
      <c r="D10" s="41"/>
      <c r="E10" s="41"/>
      <c r="F10" s="41"/>
      <c r="G10" s="41"/>
      <c r="H10" s="41"/>
      <c r="I10" s="41"/>
    </row>
    <row r="11" spans="1:13" x14ac:dyDescent="0.25">
      <c r="A11" s="40" t="s">
        <v>4</v>
      </c>
      <c r="B11" s="40"/>
      <c r="C11" s="40"/>
      <c r="D11" s="40"/>
      <c r="E11" s="40"/>
      <c r="F11" s="40"/>
      <c r="G11" s="40"/>
      <c r="H11" s="40"/>
      <c r="I11" s="40"/>
    </row>
    <row r="12" spans="1:13" ht="5.25" customHeight="1" x14ac:dyDescent="0.25"/>
    <row r="13" spans="1:13" x14ac:dyDescent="0.25">
      <c r="A13" s="41" t="s">
        <v>5</v>
      </c>
      <c r="B13" s="41"/>
      <c r="C13" s="41"/>
      <c r="D13" s="41"/>
      <c r="E13" s="41"/>
      <c r="F13" s="41"/>
      <c r="G13" s="41"/>
      <c r="H13" s="41"/>
      <c r="I13" s="41"/>
    </row>
    <row r="14" spans="1:13" x14ac:dyDescent="0.25">
      <c r="A14" s="40" t="s">
        <v>6</v>
      </c>
      <c r="B14" s="40"/>
      <c r="C14" s="40"/>
      <c r="D14" s="40"/>
      <c r="E14" s="40"/>
      <c r="F14" s="40"/>
      <c r="G14" s="40"/>
      <c r="H14" s="40"/>
      <c r="I14" s="40"/>
    </row>
    <row r="15" spans="1:13" ht="6" customHeight="1" x14ac:dyDescent="0.25"/>
    <row r="16" spans="1:13" x14ac:dyDescent="0.25">
      <c r="A16" s="41" t="s">
        <v>7</v>
      </c>
      <c r="B16" s="41"/>
      <c r="C16" s="41"/>
      <c r="D16" s="41"/>
      <c r="E16" s="41"/>
      <c r="F16" s="41"/>
      <c r="G16" s="41"/>
      <c r="H16" s="41"/>
      <c r="I16" s="41"/>
    </row>
    <row r="17" spans="1:13" x14ac:dyDescent="0.25">
      <c r="A17" s="40" t="s">
        <v>8</v>
      </c>
      <c r="B17" s="40"/>
      <c r="C17" s="40"/>
      <c r="D17" s="40"/>
      <c r="E17" s="40"/>
      <c r="F17" s="40"/>
      <c r="G17" s="40"/>
      <c r="H17" s="40"/>
      <c r="I17" s="40"/>
    </row>
    <row r="18" spans="1:13" ht="18" customHeight="1" x14ac:dyDescent="0.25"/>
    <row r="19" spans="1:13" ht="15.75" x14ac:dyDescent="0.25">
      <c r="A19" s="22" t="s">
        <v>9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ht="6.75" customHeight="1" x14ac:dyDescent="0.25"/>
    <row r="21" spans="1:13" x14ac:dyDescent="0.25">
      <c r="A21" s="30" t="s">
        <v>69</v>
      </c>
      <c r="B21" s="30"/>
      <c r="C21" s="30"/>
      <c r="D21" s="30"/>
      <c r="E21" s="30"/>
      <c r="F21" s="30"/>
      <c r="G21" s="30"/>
      <c r="H21" s="30"/>
      <c r="I21" s="30"/>
    </row>
    <row r="22" spans="1:13" x14ac:dyDescent="0.25">
      <c r="A22" s="30" t="s">
        <v>10</v>
      </c>
      <c r="B22" s="30"/>
      <c r="C22" s="30"/>
      <c r="D22" s="30"/>
      <c r="E22" s="30"/>
      <c r="F22" s="30"/>
      <c r="G22" s="30"/>
      <c r="H22" s="30"/>
      <c r="I22" s="30"/>
    </row>
    <row r="23" spans="1:13" x14ac:dyDescent="0.25">
      <c r="A23" s="30" t="s">
        <v>70</v>
      </c>
      <c r="B23" s="30"/>
      <c r="C23" s="30"/>
      <c r="D23" s="30"/>
      <c r="E23" s="30"/>
      <c r="F23" s="30"/>
      <c r="G23" s="30"/>
      <c r="H23" s="30"/>
      <c r="I23" s="30"/>
    </row>
    <row r="24" spans="1:13" x14ac:dyDescent="0.25">
      <c r="A24" s="30" t="s">
        <v>71</v>
      </c>
      <c r="B24" s="30"/>
      <c r="C24" s="30"/>
      <c r="D24" s="30"/>
      <c r="E24" s="30"/>
      <c r="F24" s="30"/>
      <c r="G24" s="30"/>
      <c r="H24" s="30"/>
      <c r="I24" s="30"/>
    </row>
    <row r="25" spans="1:13" x14ac:dyDescent="0.25">
      <c r="A25" s="30" t="s">
        <v>72</v>
      </c>
      <c r="B25" s="30"/>
      <c r="C25" s="30"/>
      <c r="D25" s="30"/>
      <c r="E25" s="30"/>
      <c r="F25" s="30"/>
      <c r="G25" s="30"/>
      <c r="H25" s="30"/>
      <c r="I25" s="30"/>
    </row>
    <row r="26" spans="1:13" x14ac:dyDescent="0.25">
      <c r="A26" s="30" t="s">
        <v>73</v>
      </c>
      <c r="B26" s="30"/>
      <c r="C26" s="30"/>
      <c r="D26" s="30"/>
      <c r="E26" s="30"/>
      <c r="F26" s="30"/>
      <c r="G26" s="30"/>
      <c r="H26" s="30"/>
      <c r="I26" s="30"/>
    </row>
    <row r="27" spans="1:13" ht="14.25" customHeight="1" x14ac:dyDescent="0.25"/>
    <row r="28" spans="1:13" ht="15.75" x14ac:dyDescent="0.25">
      <c r="A28" s="22" t="s">
        <v>11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 x14ac:dyDescent="0.25">
      <c r="K29" s="16" t="s">
        <v>40</v>
      </c>
      <c r="L29" s="17"/>
      <c r="M29" s="17"/>
    </row>
    <row r="30" spans="1:13" ht="15.75" x14ac:dyDescent="0.25">
      <c r="A30" s="2" t="s">
        <v>13</v>
      </c>
      <c r="B30" s="10" t="s">
        <v>33</v>
      </c>
      <c r="C30" s="10"/>
      <c r="D30" s="10"/>
      <c r="E30" s="10"/>
      <c r="F30" s="10"/>
      <c r="G30" s="10"/>
      <c r="H30" s="10"/>
      <c r="I30" s="10"/>
      <c r="J30" s="10"/>
      <c r="K30" s="10" t="s">
        <v>32</v>
      </c>
      <c r="L30" s="10"/>
      <c r="M30" s="10"/>
    </row>
    <row r="31" spans="1:13" x14ac:dyDescent="0.25">
      <c r="A31" s="8">
        <v>1</v>
      </c>
      <c r="B31" s="21" t="s">
        <v>34</v>
      </c>
      <c r="C31" s="21"/>
      <c r="D31" s="21"/>
      <c r="E31" s="21"/>
      <c r="F31" s="21"/>
      <c r="G31" s="21"/>
      <c r="H31" s="21"/>
      <c r="I31" s="21"/>
      <c r="J31" s="21"/>
      <c r="K31" s="10">
        <v>691600.8</v>
      </c>
      <c r="L31" s="10"/>
      <c r="M31" s="10"/>
    </row>
    <row r="32" spans="1:13" x14ac:dyDescent="0.25">
      <c r="A32" s="8">
        <v>2</v>
      </c>
      <c r="B32" s="21" t="s">
        <v>35</v>
      </c>
      <c r="C32" s="21"/>
      <c r="D32" s="21"/>
      <c r="E32" s="21"/>
      <c r="F32" s="21"/>
      <c r="G32" s="21"/>
      <c r="H32" s="21"/>
      <c r="I32" s="21"/>
      <c r="J32" s="21"/>
      <c r="K32" s="10">
        <v>628474.30000000005</v>
      </c>
      <c r="L32" s="10"/>
      <c r="M32" s="10"/>
    </row>
    <row r="33" spans="1:13" x14ac:dyDescent="0.25">
      <c r="A33" s="8">
        <v>3</v>
      </c>
      <c r="B33" s="21" t="s">
        <v>36</v>
      </c>
      <c r="C33" s="21"/>
      <c r="D33" s="21"/>
      <c r="E33" s="21"/>
      <c r="F33" s="21"/>
      <c r="G33" s="21"/>
      <c r="H33" s="21"/>
      <c r="I33" s="21"/>
      <c r="J33" s="21"/>
      <c r="K33" s="10">
        <f>K40+K48+K49+K50+K51+K52</f>
        <v>896597.51</v>
      </c>
      <c r="L33" s="10"/>
      <c r="M33" s="10"/>
    </row>
    <row r="34" spans="1:13" x14ac:dyDescent="0.25">
      <c r="A34" s="8">
        <v>4</v>
      </c>
      <c r="B34" s="21" t="s">
        <v>37</v>
      </c>
      <c r="C34" s="21"/>
      <c r="D34" s="21"/>
      <c r="E34" s="21"/>
      <c r="F34" s="21"/>
      <c r="G34" s="21"/>
      <c r="H34" s="21"/>
      <c r="I34" s="21"/>
      <c r="J34" s="21"/>
      <c r="K34" s="10">
        <v>-209990.86</v>
      </c>
      <c r="L34" s="10"/>
      <c r="M34" s="10"/>
    </row>
    <row r="35" spans="1:13" x14ac:dyDescent="0.25">
      <c r="A35" s="8">
        <v>5</v>
      </c>
      <c r="B35" s="21" t="s">
        <v>38</v>
      </c>
      <c r="C35" s="21"/>
      <c r="D35" s="21"/>
      <c r="E35" s="21"/>
      <c r="F35" s="21"/>
      <c r="G35" s="21"/>
      <c r="H35" s="21"/>
      <c r="I35" s="21"/>
      <c r="J35" s="21"/>
      <c r="K35" s="10">
        <f>K34+K32-K33</f>
        <v>-478114.06999999995</v>
      </c>
      <c r="L35" s="10"/>
      <c r="M35" s="10"/>
    </row>
    <row r="36" spans="1:13" x14ac:dyDescent="0.25">
      <c r="A36" s="8">
        <v>6</v>
      </c>
      <c r="B36" s="21" t="s">
        <v>39</v>
      </c>
      <c r="C36" s="21"/>
      <c r="D36" s="21"/>
      <c r="E36" s="21"/>
      <c r="F36" s="21"/>
      <c r="G36" s="21"/>
      <c r="H36" s="21"/>
      <c r="I36" s="21"/>
      <c r="J36" s="21"/>
      <c r="K36" s="10">
        <v>247319.66</v>
      </c>
      <c r="L36" s="10"/>
      <c r="M36" s="10"/>
    </row>
    <row r="38" spans="1:13" x14ac:dyDescent="0.25">
      <c r="K38" s="18" t="s">
        <v>41</v>
      </c>
      <c r="L38" s="19"/>
      <c r="M38" s="19"/>
    </row>
    <row r="39" spans="1:13" ht="15.75" x14ac:dyDescent="0.25">
      <c r="A39" s="2" t="s">
        <v>13</v>
      </c>
      <c r="B39" s="20" t="s">
        <v>42</v>
      </c>
      <c r="C39" s="20"/>
      <c r="D39" s="20"/>
      <c r="E39" s="20"/>
      <c r="F39" s="20"/>
      <c r="G39" s="20"/>
      <c r="H39" s="20"/>
      <c r="I39" s="20"/>
      <c r="J39" s="20"/>
      <c r="K39" s="10" t="s">
        <v>32</v>
      </c>
      <c r="L39" s="10"/>
      <c r="M39" s="10"/>
    </row>
    <row r="40" spans="1:13" x14ac:dyDescent="0.25">
      <c r="A40" s="4" t="s">
        <v>46</v>
      </c>
      <c r="B40" s="15" t="s">
        <v>51</v>
      </c>
      <c r="C40" s="15"/>
      <c r="D40" s="15"/>
      <c r="E40" s="15"/>
      <c r="F40" s="15"/>
      <c r="G40" s="15"/>
      <c r="H40" s="15"/>
      <c r="I40" s="15"/>
      <c r="J40" s="15"/>
      <c r="K40" s="10">
        <f>SUM(K41:M47)</f>
        <v>778610.94</v>
      </c>
      <c r="L40" s="10"/>
      <c r="M40" s="10"/>
    </row>
    <row r="41" spans="1:13" ht="30" customHeight="1" x14ac:dyDescent="0.25">
      <c r="A41" s="9" t="s">
        <v>45</v>
      </c>
      <c r="B41" s="39" t="s">
        <v>52</v>
      </c>
      <c r="C41" s="39"/>
      <c r="D41" s="39"/>
      <c r="E41" s="39"/>
      <c r="F41" s="39"/>
      <c r="G41" s="39"/>
      <c r="H41" s="39"/>
      <c r="I41" s="39"/>
      <c r="J41" s="39"/>
      <c r="K41" s="10">
        <v>163106.82</v>
      </c>
      <c r="L41" s="10"/>
      <c r="M41" s="10"/>
    </row>
    <row r="42" spans="1:13" x14ac:dyDescent="0.25">
      <c r="A42" s="9" t="s">
        <v>44</v>
      </c>
      <c r="B42" s="15" t="s">
        <v>53</v>
      </c>
      <c r="C42" s="15"/>
      <c r="D42" s="15"/>
      <c r="E42" s="15"/>
      <c r="F42" s="15"/>
      <c r="G42" s="15"/>
      <c r="H42" s="15"/>
      <c r="I42" s="15"/>
      <c r="J42" s="15"/>
      <c r="K42" s="10">
        <v>98445.63</v>
      </c>
      <c r="L42" s="10"/>
      <c r="M42" s="10"/>
    </row>
    <row r="43" spans="1:13" x14ac:dyDescent="0.25">
      <c r="A43" s="4" t="s">
        <v>43</v>
      </c>
      <c r="B43" s="15" t="s">
        <v>54</v>
      </c>
      <c r="C43" s="15"/>
      <c r="D43" s="15"/>
      <c r="E43" s="15"/>
      <c r="F43" s="15"/>
      <c r="G43" s="15"/>
      <c r="H43" s="15"/>
      <c r="I43" s="15"/>
      <c r="J43" s="15"/>
      <c r="K43" s="10">
        <v>36561.5</v>
      </c>
      <c r="L43" s="10"/>
      <c r="M43" s="10"/>
    </row>
    <row r="44" spans="1:13" x14ac:dyDescent="0.25">
      <c r="A44" s="4" t="s">
        <v>47</v>
      </c>
      <c r="B44" s="15" t="s">
        <v>55</v>
      </c>
      <c r="C44" s="15"/>
      <c r="D44" s="15"/>
      <c r="E44" s="15"/>
      <c r="F44" s="15"/>
      <c r="G44" s="15"/>
      <c r="H44" s="15"/>
      <c r="I44" s="15"/>
      <c r="J44" s="15"/>
      <c r="K44" s="10">
        <v>11076.86</v>
      </c>
      <c r="L44" s="10"/>
      <c r="M44" s="10"/>
    </row>
    <row r="45" spans="1:13" x14ac:dyDescent="0.25">
      <c r="A45" s="4" t="s">
        <v>48</v>
      </c>
      <c r="B45" s="15" t="s">
        <v>56</v>
      </c>
      <c r="C45" s="15"/>
      <c r="D45" s="15"/>
      <c r="E45" s="15"/>
      <c r="F45" s="15"/>
      <c r="G45" s="15"/>
      <c r="H45" s="15"/>
      <c r="I45" s="15"/>
      <c r="J45" s="15"/>
      <c r="K45" s="10">
        <v>162276.06</v>
      </c>
      <c r="L45" s="10"/>
      <c r="M45" s="10"/>
    </row>
    <row r="46" spans="1:13" x14ac:dyDescent="0.25">
      <c r="A46" s="4" t="s">
        <v>49</v>
      </c>
      <c r="B46" s="15" t="s">
        <v>57</v>
      </c>
      <c r="C46" s="15"/>
      <c r="D46" s="15"/>
      <c r="E46" s="15"/>
      <c r="F46" s="15"/>
      <c r="G46" s="15"/>
      <c r="H46" s="15"/>
      <c r="I46" s="15"/>
      <c r="J46" s="15"/>
      <c r="K46" s="10">
        <v>102184.07</v>
      </c>
      <c r="L46" s="10"/>
      <c r="M46" s="10"/>
    </row>
    <row r="47" spans="1:13" x14ac:dyDescent="0.25">
      <c r="A47" s="4" t="s">
        <v>50</v>
      </c>
      <c r="B47" s="15" t="s">
        <v>58</v>
      </c>
      <c r="C47" s="15"/>
      <c r="D47" s="15"/>
      <c r="E47" s="15"/>
      <c r="F47" s="15"/>
      <c r="G47" s="15"/>
      <c r="H47" s="15"/>
      <c r="I47" s="15"/>
      <c r="J47" s="15"/>
      <c r="K47" s="10">
        <v>204960</v>
      </c>
      <c r="L47" s="10"/>
      <c r="M47" s="10"/>
    </row>
    <row r="48" spans="1:13" x14ac:dyDescent="0.25">
      <c r="A48" s="4">
        <v>2</v>
      </c>
      <c r="B48" s="15" t="s">
        <v>59</v>
      </c>
      <c r="C48" s="15"/>
      <c r="D48" s="15"/>
      <c r="E48" s="15"/>
      <c r="F48" s="15"/>
      <c r="G48" s="15"/>
      <c r="H48" s="15"/>
      <c r="I48" s="15"/>
      <c r="J48" s="15"/>
      <c r="K48" s="10">
        <v>18137.32</v>
      </c>
      <c r="L48" s="10"/>
      <c r="M48" s="10"/>
    </row>
    <row r="49" spans="1:13" x14ac:dyDescent="0.25">
      <c r="A49" s="4">
        <v>3</v>
      </c>
      <c r="B49" s="15" t="s">
        <v>60</v>
      </c>
      <c r="C49" s="15"/>
      <c r="D49" s="15"/>
      <c r="E49" s="15"/>
      <c r="F49" s="15"/>
      <c r="G49" s="15"/>
      <c r="H49" s="15"/>
      <c r="I49" s="15"/>
      <c r="J49" s="15"/>
      <c r="K49" s="10">
        <v>45412.26</v>
      </c>
      <c r="L49" s="10"/>
      <c r="M49" s="10"/>
    </row>
    <row r="50" spans="1:13" x14ac:dyDescent="0.25">
      <c r="A50" s="4">
        <v>4</v>
      </c>
      <c r="B50" s="15" t="s">
        <v>61</v>
      </c>
      <c r="C50" s="15"/>
      <c r="D50" s="15"/>
      <c r="E50" s="15"/>
      <c r="F50" s="15"/>
      <c r="G50" s="15"/>
      <c r="H50" s="15"/>
      <c r="I50" s="15"/>
      <c r="J50" s="15"/>
      <c r="K50" s="10">
        <v>47119.91</v>
      </c>
      <c r="L50" s="10"/>
      <c r="M50" s="10"/>
    </row>
    <row r="51" spans="1:13" x14ac:dyDescent="0.25">
      <c r="A51" s="4">
        <v>5</v>
      </c>
      <c r="B51" s="15" t="s">
        <v>62</v>
      </c>
      <c r="C51" s="15"/>
      <c r="D51" s="15"/>
      <c r="E51" s="15"/>
      <c r="F51" s="15"/>
      <c r="G51" s="15"/>
      <c r="H51" s="15"/>
      <c r="I51" s="15"/>
      <c r="J51" s="15"/>
      <c r="K51" s="10">
        <v>4250.1499999999996</v>
      </c>
      <c r="L51" s="10"/>
      <c r="M51" s="10"/>
    </row>
    <row r="52" spans="1:13" x14ac:dyDescent="0.25">
      <c r="A52" s="4">
        <v>6</v>
      </c>
      <c r="B52" s="15" t="s">
        <v>63</v>
      </c>
      <c r="C52" s="15"/>
      <c r="D52" s="15"/>
      <c r="E52" s="15"/>
      <c r="F52" s="15"/>
      <c r="G52" s="15"/>
      <c r="H52" s="15"/>
      <c r="I52" s="15"/>
      <c r="J52" s="15"/>
      <c r="K52" s="10">
        <v>3066.93</v>
      </c>
      <c r="L52" s="10"/>
      <c r="M52" s="10"/>
    </row>
    <row r="54" spans="1:13" ht="27.75" customHeight="1" x14ac:dyDescent="0.25">
      <c r="A54" s="14" t="s">
        <v>12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6" spans="1:13" ht="37.5" customHeight="1" x14ac:dyDescent="0.25">
      <c r="A56" s="2" t="s">
        <v>13</v>
      </c>
      <c r="B56" s="27" t="s">
        <v>14</v>
      </c>
      <c r="C56" s="27"/>
      <c r="D56" s="27"/>
      <c r="E56" s="24" t="s">
        <v>15</v>
      </c>
      <c r="F56" s="25"/>
      <c r="G56" s="25"/>
      <c r="H56" s="25"/>
      <c r="I56" s="25"/>
      <c r="J56" s="25"/>
      <c r="K56" s="25"/>
      <c r="L56" s="25"/>
      <c r="M56" s="26"/>
    </row>
    <row r="57" spans="1:13" ht="58.5" customHeight="1" x14ac:dyDescent="0.25">
      <c r="A57" s="4">
        <v>1</v>
      </c>
      <c r="B57" s="29" t="s">
        <v>16</v>
      </c>
      <c r="C57" s="29"/>
      <c r="D57" s="29"/>
      <c r="E57" s="28" t="s">
        <v>64</v>
      </c>
      <c r="F57" s="28"/>
      <c r="G57" s="28"/>
      <c r="H57" s="28"/>
      <c r="I57" s="28"/>
      <c r="J57" s="28"/>
      <c r="K57" s="28"/>
      <c r="L57" s="28"/>
      <c r="M57" s="28"/>
    </row>
    <row r="58" spans="1:13" ht="42.75" customHeight="1" x14ac:dyDescent="0.25">
      <c r="A58" s="4">
        <v>2</v>
      </c>
      <c r="B58" s="28" t="s">
        <v>17</v>
      </c>
      <c r="C58" s="28"/>
      <c r="D58" s="28"/>
      <c r="E58" s="38" t="s">
        <v>65</v>
      </c>
      <c r="F58" s="38"/>
      <c r="G58" s="38"/>
      <c r="H58" s="38"/>
      <c r="I58" s="38"/>
      <c r="J58" s="38"/>
      <c r="K58" s="38"/>
      <c r="L58" s="38"/>
      <c r="M58" s="38"/>
    </row>
    <row r="59" spans="1:13" ht="60.75" customHeight="1" x14ac:dyDescent="0.25">
      <c r="A59" s="4">
        <v>3</v>
      </c>
      <c r="B59" s="11" t="s">
        <v>18</v>
      </c>
      <c r="C59" s="12"/>
      <c r="D59" s="13"/>
      <c r="E59" s="38" t="s">
        <v>66</v>
      </c>
      <c r="F59" s="38"/>
      <c r="G59" s="38"/>
      <c r="H59" s="38"/>
      <c r="I59" s="38"/>
      <c r="J59" s="38"/>
      <c r="K59" s="38"/>
      <c r="L59" s="38"/>
      <c r="M59" s="38"/>
    </row>
    <row r="61" spans="1:13" ht="30.75" customHeight="1" x14ac:dyDescent="0.25">
      <c r="A61" s="14" t="s">
        <v>19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3" spans="1:13" ht="43.5" customHeight="1" x14ac:dyDescent="0.25">
      <c r="A63" s="3" t="s">
        <v>13</v>
      </c>
      <c r="B63" s="35" t="s">
        <v>20</v>
      </c>
      <c r="C63" s="36"/>
      <c r="D63" s="37"/>
      <c r="E63" s="32" t="s">
        <v>21</v>
      </c>
      <c r="F63" s="33"/>
      <c r="G63" s="34"/>
      <c r="H63" s="29" t="s">
        <v>22</v>
      </c>
      <c r="I63" s="29"/>
      <c r="J63" s="29"/>
      <c r="K63" s="29"/>
      <c r="L63" s="29"/>
      <c r="M63" s="29"/>
    </row>
    <row r="64" spans="1:13" ht="30" customHeight="1" x14ac:dyDescent="0.25">
      <c r="A64" s="4">
        <v>1</v>
      </c>
      <c r="B64" s="11" t="s">
        <v>23</v>
      </c>
      <c r="C64" s="12"/>
      <c r="D64" s="13"/>
      <c r="E64" s="32" t="s">
        <v>74</v>
      </c>
      <c r="F64" s="33"/>
      <c r="G64" s="34"/>
      <c r="H64" s="29" t="s">
        <v>26</v>
      </c>
      <c r="I64" s="29"/>
      <c r="J64" s="29"/>
      <c r="K64" s="29"/>
      <c r="L64" s="29"/>
      <c r="M64" s="29"/>
    </row>
    <row r="65" spans="1:13" ht="30" customHeight="1" x14ac:dyDescent="0.25">
      <c r="A65" s="4">
        <v>2</v>
      </c>
      <c r="B65" s="11" t="s">
        <v>24</v>
      </c>
      <c r="C65" s="12"/>
      <c r="D65" s="13"/>
      <c r="E65" s="32" t="s">
        <v>75</v>
      </c>
      <c r="F65" s="33"/>
      <c r="G65" s="34"/>
      <c r="H65" s="29" t="s">
        <v>26</v>
      </c>
      <c r="I65" s="29"/>
      <c r="J65" s="29"/>
      <c r="K65" s="29"/>
      <c r="L65" s="29"/>
      <c r="M65" s="29"/>
    </row>
    <row r="66" spans="1:13" ht="48" customHeight="1" x14ac:dyDescent="0.25">
      <c r="A66" s="4">
        <v>3</v>
      </c>
      <c r="B66" s="35" t="s">
        <v>25</v>
      </c>
      <c r="C66" s="36"/>
      <c r="D66" s="37"/>
      <c r="E66" s="29" t="s">
        <v>78</v>
      </c>
      <c r="F66" s="29"/>
      <c r="G66" s="29"/>
      <c r="H66" s="29" t="s">
        <v>27</v>
      </c>
      <c r="I66" s="29"/>
      <c r="J66" s="29"/>
      <c r="K66" s="29"/>
      <c r="L66" s="29"/>
      <c r="M66" s="29"/>
    </row>
    <row r="68" spans="1:13" ht="15.75" customHeight="1" x14ac:dyDescent="0.25">
      <c r="A68" s="14" t="s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</row>
    <row r="70" spans="1:13" x14ac:dyDescent="0.25">
      <c r="A70" s="5" t="s">
        <v>28</v>
      </c>
      <c r="B70" s="4">
        <v>1</v>
      </c>
      <c r="C70" s="4">
        <v>2</v>
      </c>
      <c r="D70" s="4">
        <v>3</v>
      </c>
      <c r="E70" s="4">
        <v>4</v>
      </c>
      <c r="F70" s="4">
        <v>5</v>
      </c>
      <c r="G70" s="4">
        <v>6</v>
      </c>
      <c r="H70" s="4">
        <v>7</v>
      </c>
      <c r="I70" s="4">
        <v>8</v>
      </c>
      <c r="J70" s="4">
        <v>9</v>
      </c>
      <c r="K70" s="4">
        <v>10</v>
      </c>
      <c r="L70" s="4">
        <v>11</v>
      </c>
      <c r="M70" s="4">
        <v>12</v>
      </c>
    </row>
    <row r="71" spans="1:13" ht="81" customHeight="1" x14ac:dyDescent="0.25">
      <c r="A71" s="6" t="s">
        <v>29</v>
      </c>
      <c r="B71" s="6">
        <v>103.372</v>
      </c>
      <c r="C71" s="6">
        <v>82.372</v>
      </c>
      <c r="D71" s="6">
        <v>81.314999999999998</v>
      </c>
      <c r="E71" s="6">
        <v>66.472999999999999</v>
      </c>
      <c r="F71" s="6">
        <v>16.393999999999998</v>
      </c>
      <c r="G71" s="6">
        <v>0</v>
      </c>
      <c r="H71" s="6">
        <v>0</v>
      </c>
      <c r="I71" s="6">
        <v>0</v>
      </c>
      <c r="J71" s="6">
        <v>0</v>
      </c>
      <c r="K71" s="6">
        <v>41.338000000000001</v>
      </c>
      <c r="L71" s="6">
        <v>64.003</v>
      </c>
      <c r="M71" s="6">
        <v>83.153000000000006</v>
      </c>
    </row>
    <row r="74" spans="1:13" ht="15.75" x14ac:dyDescent="0.25">
      <c r="A74" s="23" t="s">
        <v>30</v>
      </c>
      <c r="B74" s="23"/>
      <c r="C74" s="23"/>
      <c r="D74" s="23"/>
      <c r="E74" s="7"/>
      <c r="F74" s="7"/>
      <c r="G74" s="7"/>
      <c r="H74" s="7"/>
      <c r="I74" s="7"/>
      <c r="J74" s="7"/>
      <c r="K74" s="7"/>
      <c r="L74" s="7"/>
      <c r="M74" s="7"/>
    </row>
    <row r="75" spans="1:13" ht="15.75" x14ac:dyDescent="0.25">
      <c r="A75" s="31" t="s">
        <v>31</v>
      </c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</row>
  </sheetData>
  <mergeCells count="89">
    <mergeCell ref="A17:I17"/>
    <mergeCell ref="A8:I8"/>
    <mergeCell ref="B3:L3"/>
    <mergeCell ref="A4:M4"/>
    <mergeCell ref="A1:M1"/>
    <mergeCell ref="A10:I10"/>
    <mergeCell ref="A11:I11"/>
    <mergeCell ref="A13:I13"/>
    <mergeCell ref="A14:I14"/>
    <mergeCell ref="A16:I16"/>
    <mergeCell ref="A5:M5"/>
    <mergeCell ref="A6:M6"/>
    <mergeCell ref="B41:J41"/>
    <mergeCell ref="B42:J42"/>
    <mergeCell ref="A21:I21"/>
    <mergeCell ref="A22:I22"/>
    <mergeCell ref="A23:I23"/>
    <mergeCell ref="A24:I24"/>
    <mergeCell ref="A25:I25"/>
    <mergeCell ref="B33:J33"/>
    <mergeCell ref="B32:J32"/>
    <mergeCell ref="B36:J36"/>
    <mergeCell ref="A75:M75"/>
    <mergeCell ref="K30:M30"/>
    <mergeCell ref="B30:J30"/>
    <mergeCell ref="B31:J31"/>
    <mergeCell ref="K31:M31"/>
    <mergeCell ref="E63:G63"/>
    <mergeCell ref="E64:G64"/>
    <mergeCell ref="E65:G65"/>
    <mergeCell ref="E66:G66"/>
    <mergeCell ref="B63:D63"/>
    <mergeCell ref="B66:D66"/>
    <mergeCell ref="B64:D64"/>
    <mergeCell ref="B65:D65"/>
    <mergeCell ref="E57:M57"/>
    <mergeCell ref="E58:M58"/>
    <mergeCell ref="E59:M59"/>
    <mergeCell ref="A19:M19"/>
    <mergeCell ref="A28:M28"/>
    <mergeCell ref="A74:D74"/>
    <mergeCell ref="E56:M56"/>
    <mergeCell ref="A54:M54"/>
    <mergeCell ref="A61:M61"/>
    <mergeCell ref="B56:D56"/>
    <mergeCell ref="B58:D58"/>
    <mergeCell ref="B57:D57"/>
    <mergeCell ref="H65:M65"/>
    <mergeCell ref="H66:M66"/>
    <mergeCell ref="H63:M63"/>
    <mergeCell ref="H64:M64"/>
    <mergeCell ref="A26:I26"/>
    <mergeCell ref="B40:J40"/>
    <mergeCell ref="K32:M32"/>
    <mergeCell ref="K36:M36"/>
    <mergeCell ref="K29:M29"/>
    <mergeCell ref="K38:M38"/>
    <mergeCell ref="K39:M39"/>
    <mergeCell ref="B39:J39"/>
    <mergeCell ref="K33:M33"/>
    <mergeCell ref="B34:J34"/>
    <mergeCell ref="K34:M34"/>
    <mergeCell ref="B35:J35"/>
    <mergeCell ref="K35:M35"/>
    <mergeCell ref="K45:M45"/>
    <mergeCell ref="B43:J43"/>
    <mergeCell ref="B44:J44"/>
    <mergeCell ref="B45:J45"/>
    <mergeCell ref="B46:J46"/>
    <mergeCell ref="K40:M40"/>
    <mergeCell ref="K41:M41"/>
    <mergeCell ref="K42:M42"/>
    <mergeCell ref="K43:M43"/>
    <mergeCell ref="K44:M44"/>
    <mergeCell ref="K52:M52"/>
    <mergeCell ref="B59:D59"/>
    <mergeCell ref="A68:M68"/>
    <mergeCell ref="K46:M46"/>
    <mergeCell ref="K47:M47"/>
    <mergeCell ref="K48:M48"/>
    <mergeCell ref="K49:M49"/>
    <mergeCell ref="K50:M50"/>
    <mergeCell ref="K51:M51"/>
    <mergeCell ref="B49:J49"/>
    <mergeCell ref="B50:J50"/>
    <mergeCell ref="B51:J51"/>
    <mergeCell ref="B52:J52"/>
    <mergeCell ref="B47:J47"/>
    <mergeCell ref="B48:J48"/>
  </mergeCells>
  <pageMargins left="0.7" right="0.7" top="0.29166666666666669" bottom="0.19791666666666666" header="0.3" footer="0.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2024-03-29T07:00:29Z</dcterms:modified>
</cp:coreProperties>
</file>